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76"/>
  </bookViews>
  <sheets>
    <sheet name="ΑΙΤΗΜΑ 14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F23" i="1"/>
  <c r="F22" i="1"/>
  <c r="H22" i="1" s="1"/>
  <c r="H21" i="1"/>
  <c r="F21" i="1"/>
  <c r="F20" i="1"/>
  <c r="H20" i="1" s="1"/>
  <c r="H19" i="1"/>
  <c r="F19" i="1"/>
  <c r="F17" i="1"/>
  <c r="H17" i="1" s="1"/>
  <c r="H16" i="1"/>
  <c r="F16" i="1"/>
  <c r="F15" i="1"/>
  <c r="H15" i="1" s="1"/>
  <c r="H13" i="1"/>
  <c r="F13" i="1"/>
  <c r="F12" i="1"/>
  <c r="H12" i="1" s="1"/>
  <c r="H11" i="1"/>
  <c r="F11" i="1"/>
  <c r="F10" i="1"/>
  <c r="H10" i="1" s="1"/>
  <c r="H9" i="1"/>
  <c r="F9" i="1"/>
  <c r="F8" i="1"/>
  <c r="H8" i="1" s="1"/>
  <c r="H7" i="1"/>
  <c r="F7" i="1"/>
  <c r="F5" i="1"/>
  <c r="H5" i="1" s="1"/>
  <c r="H4" i="1"/>
  <c r="F4" i="1"/>
  <c r="F2" i="1"/>
  <c r="F24" i="1" s="1"/>
  <c r="H2" i="1" l="1"/>
  <c r="H24" i="1" s="1"/>
</calcChain>
</file>

<file path=xl/sharedStrings.xml><?xml version="1.0" encoding="utf-8"?>
<sst xmlns="http://schemas.openxmlformats.org/spreadsheetml/2006/main" count="63" uniqueCount="46">
  <si>
    <t>Α/Α</t>
  </si>
  <si>
    <t>ΠΕΡΙΓΡΑΦΗ ΕΙΔΟΥΣ</t>
  </si>
  <si>
    <t>ΜΟΝΑΔΑ ΜΕΤΡΗΣΗΣ</t>
  </si>
  <si>
    <t>ΠΟΣΟΤΗΤΑ</t>
  </si>
  <si>
    <t>ΤΙΜΗ ΜΟΝΑΔΑΣ</t>
  </si>
  <si>
    <t>ΣΥΝΟΛΙΚΗ ΤΙΜΗ ΠΛΕΟΝ ΦΠΑ</t>
  </si>
  <si>
    <t>ΦΠΑ</t>
  </si>
  <si>
    <t>ΣΥΝΟΛΙΚΗ ΤΙΜΗ ΣΥΜΠ ΦΠΑ</t>
  </si>
  <si>
    <r>
      <rPr>
        <b/>
        <sz val="9"/>
        <color rgb="FFFF0000"/>
        <rFont val="Calibri"/>
        <family val="2"/>
        <charset val="161"/>
        <scheme val="minor"/>
      </rPr>
      <t>ΡΑΜΜΑ ΣΥΝΘΕΤΙΚΟ ΜΗ ΑΠΟΡΡΟΦΗΣΙΜΟ ΜΟΝΟΚΛΩΝΟ ΠΟΛΥΑΜΙΔΙΟ (ΝΑΥΛΟΝ).</t>
    </r>
    <r>
      <rPr>
        <sz val="9"/>
        <color rgb="FFFF0000"/>
        <rFont val="Calibri"/>
        <family val="2"/>
        <charset val="161"/>
        <scheme val="minor"/>
      </rPr>
      <t xml:space="preserve"> </t>
    </r>
    <r>
      <rPr>
        <sz val="9"/>
        <color theme="1"/>
        <rFont val="Calibri"/>
        <family val="2"/>
        <charset val="161"/>
        <scheme val="minor"/>
      </rPr>
      <t xml:space="preserve">
</t>
    </r>
    <r>
      <rPr>
        <b/>
        <sz val="9"/>
        <color theme="8"/>
        <rFont val="Calibri"/>
        <family val="2"/>
        <charset val="161"/>
        <scheme val="minor"/>
      </rPr>
      <t xml:space="preserve">ΟΙ ΒΕΛΟΝΕΣ ΝΑ ΑΠΟΤΕΛΟΥΝΤΑΙ ΑΠΟ ΥΨΗΛΗΣ ΠΟΙΟΤΗΤΑΣ ΚΡΑΜΑ ΧΑΛΥΒΑ 455 ΚΑΙ ΑΝΩ ΚΑΤΑ AISI ΜΕ ΠΕΡΙΕΚΤΙΚΟΤΗΤΑ ΝΙΚΕΛΙΟΥ 7,5-9,5% Ή ΙΣΟΔΥΝΑΜΟ, ΩΣΤΕ ΝΑ ΑΝΤΙΣΤΕΚΟΝΤΑΙ ΣΕ ΚΑΜΨΗ-ΣΤΡΕΒΛΩΣΗ </t>
    </r>
    <r>
      <rPr>
        <b/>
        <sz val="9"/>
        <color rgb="FFFF0000"/>
        <rFont val="Calibri"/>
        <family val="2"/>
        <charset val="161"/>
        <scheme val="minor"/>
      </rPr>
      <t xml:space="preserve">
</t>
    </r>
    <r>
      <rPr>
        <sz val="9"/>
        <color theme="1"/>
        <rFont val="Calibri"/>
        <family val="2"/>
        <charset val="161"/>
        <scheme val="minor"/>
      </rPr>
      <t>Νο 0 ΜΕ ΒΕΛΟΝΑ 40 mm ΣΤΡΟΓΓΥΛΗ ½ ΚΥΚΛΟΥ ΘΗΛΕΙΑ (Loop) ΜΗΚΟΣ ΡΑΜΜΑΤΟΣ 150cm</t>
    </r>
  </si>
  <si>
    <t>ΤΕΜΑΧΙΟ</t>
  </si>
  <si>
    <r>
      <rPr>
        <b/>
        <sz val="9"/>
        <color rgb="FFFF0000"/>
        <rFont val="Calibri"/>
        <family val="2"/>
        <charset val="161"/>
        <scheme val="minor"/>
      </rPr>
      <t xml:space="preserve">ΡΑΜΜΑ ΣΥΝΘΕΤΙΚΟ ΜΗ ΑΠΟΡΡΟΦΗΣΙΜΟ ΜΟΝΟΚΛΩΝΟ ΠΟΛΥΠΡΟΠΥΛΕΝΙΟ. </t>
    </r>
    <r>
      <rPr>
        <b/>
        <sz val="9"/>
        <color theme="1"/>
        <rFont val="Calibri"/>
        <family val="2"/>
        <charset val="161"/>
        <scheme val="minor"/>
      </rPr>
      <t xml:space="preserve">
</t>
    </r>
    <r>
      <rPr>
        <b/>
        <sz val="9"/>
        <color theme="8"/>
        <rFont val="Calibri"/>
        <family val="2"/>
        <charset val="161"/>
        <scheme val="minor"/>
      </rPr>
      <t>ΟΙ ΒΕΛΟΝΕΣ ΝΑ ΑΠΟΤΕΛΟΥΝΤΑΙ ΑΠΟ ΥΨΗΛΗΣ ΠΟΙΟΤΗΤΑΣ ΚΡΑΜΑ ΧΑΛΥΒΑ 455 ΚΑΙ ΑΝΩ ΚΑΤΑ AISI ΜΕ ΠΕΡΙΕΚΤΙΚΟΤΗΤΑ ΝΙΚΕΛΙΟΥ 7,5-9,5% Ή ΙΣΟΔΥΝΑΜΟ, ΩΣΤΕ ΝΑ ΑΝΤΙΣΤΕΚΟΝΤΑΙ ΣΕ ΚΑΜΨΗ-ΣΤΡΕΒΛΩΣΗ.</t>
    </r>
  </si>
  <si>
    <t>2.1</t>
  </si>
  <si>
    <t>Νο 3/0 ΜΕ ΒΕΛΟΝΑ ½ ΚΥΚΛΟΥ ΣΤΡΟΓΓΥΛΗ 24-30mm ΜΗΚΟΣ ΡΑΜΜΑΤΟΣ 75cm</t>
  </si>
  <si>
    <t>2.2</t>
  </si>
  <si>
    <t>Νο 2/0 ΜΕ ΒΕΛΟΝΑ 26mm ΑΝΤΙΣΤΡΟΦΩΣ ΚΟΠΤΟΥΣΑ 3/8 ΚΥΚΛΟΥ ΜΗΚΟΣ ΡΑΜΜΑΤΟΣ 45cm</t>
  </si>
  <si>
    <t xml:space="preserve">ΡΑΜΜΑ ΣΥΝΘΕΤΙΚΟ ΜΗ ΑΠΟΡΡΟΦΗΣΙΜΟ ΜΟΝΟΚΛΩΝΟ ΠΟΛΥΠΡΟΠΥΛΕΝΙΟ. </t>
  </si>
  <si>
    <t>3.1</t>
  </si>
  <si>
    <t>Νο 1 ΜΕ ΒΕΛΟΝΑ ½ ΚΥΚΛΟΥ ΣΤΡΟΓΓΥΛΗ 40-50mm ΜΗΚΟΣ ΡΑΜΜΑΤΟΣ 75cm</t>
  </si>
  <si>
    <t>3.2</t>
  </si>
  <si>
    <t>Νο 0 ΜΕ ΒΕΛΟΝΑ ½ ΚΥΚΛΟΥ ΣΤΡΟΓΓΥΛΗ 30mm ΜΗΚΟΣ ΡΑΜΜΑΤΟΣ 70-75cm</t>
  </si>
  <si>
    <t>3.3</t>
  </si>
  <si>
    <t>Νο 2/0 ΜΕ ΒΕΛΟΝΑ ½ ΚΥΚΛΟΥ ΣΤΡΟΓΓΥΛΗ 30mm ΜΗΚΟΣ ΡΑΜΜΑΤΟΣ 70-75cm</t>
  </si>
  <si>
    <t>3.4</t>
  </si>
  <si>
    <t>Νο 4/0 ΜΕ ΔΥΟ ΒΕΛΟΝΕΣ 3/8 ΚΥΚΛΟΥ ΣΤΡΟΓΓΥΛΕΣ 19-24mm ΜΗΚΟΣ ΡΑΜΜΑΤΟΣ 75-90cm</t>
  </si>
  <si>
    <t>3.5</t>
  </si>
  <si>
    <t>Νο 5/0 ΜΕ ΔΥΟ ΒΕΛΟΝΕΣ 3/8 ΚΥΚΛΟΥ ΣΤΡΟΓΓΥΛΕΣ 11-16mm ΜΗΚΟΣ ΡΑΜΜΑΤΟΣ 60-75cm</t>
  </si>
  <si>
    <r>
      <rPr>
        <b/>
        <sz val="9"/>
        <color rgb="FFFF0000"/>
        <rFont val="Calibri"/>
        <family val="2"/>
        <charset val="161"/>
        <scheme val="minor"/>
      </rPr>
      <t>ΡΑΜΜΑ ΣΥΝΘΕΤΙΚΟ ΑΠΟΡΡΟΦΗΣΙΜΟ ΠΟΛΥΚΛΩΝΟ ΤΑΧΕΙΑΣ ΑΠΟΡΡΟΦΗΣΗΣ</t>
    </r>
    <r>
      <rPr>
        <b/>
        <sz val="9"/>
        <color theme="1"/>
        <rFont val="Calibri"/>
        <family val="2"/>
        <charset val="161"/>
        <scheme val="minor"/>
      </rPr>
      <t xml:space="preserve">
</t>
    </r>
    <r>
      <rPr>
        <sz val="9"/>
        <color theme="1"/>
        <rFont val="Calibri"/>
        <family val="2"/>
        <charset val="161"/>
        <scheme val="minor"/>
      </rPr>
      <t>Νο 1 ΜΕ ΒΕΛΟΝΑ 3/8 ΚΟΠΤΟΥΣΑ 30-36mm ΜΗΚΟΣ ΡΑΜΜΑΤΟΣ 70-75cm</t>
    </r>
  </si>
  <si>
    <r>
      <rPr>
        <b/>
        <sz val="9"/>
        <color rgb="FFFF0000"/>
        <rFont val="Calibri"/>
        <family val="2"/>
        <charset val="161"/>
        <scheme val="minor"/>
      </rPr>
      <t>ΠΛΕΧΤΗ ΜΕΤΑΞΑ ΜΕ ΚΑΙ ΧΩΡΙΣ ΒΕΛΟΝΗ ΜΗ ΑΠΟΡΡΟΦΗΣΙΜΑ ΠΟΛΥΚΛΩΝΑ ΡΑΜΜΑΤΑ ΦΥΣΙΚΗΣ ΜΕΤΑΞΑΣ ΕΠΙΚΑΛΥΜΜΕΝΑ Ή ΕΠΕΝΔΕΔΥΜΕΝΑ ΜΕ ΚΑΤΑΛΛΗΛΟ ΥΛΙΚΟ, Η ΣΥΣΤΑΣΗ ΤΟΥ ΟΠΟΙΟΥ ΣΑΦΩΣ ΝΑ ΠΕΡΙΓΡΑΦΕΤΑΙ ΣΤΗΝ ΤΕΧΝΙΚΗ ΠΡΟΣΦΟΡΑ, ΩΣΤΕ ΝΑ ΠΡΟΚΑΛΟΥΝ ΤΟΝ ΕΛΑΧΙΣΤΟ ΤΡΑΥΜΑΤΙΣΜΟ ΣΤΟΥ ΙΣΤΟΥΣ ΚΑΙ ΝΑ ΥΦΙΣΤΑΝΤΑΙ ΤΗ ΛΙΓΟΤΕΡΗ ΦΘΟΡΑ.</t>
    </r>
    <r>
      <rPr>
        <b/>
        <sz val="9"/>
        <color theme="1"/>
        <rFont val="Calibri"/>
        <family val="2"/>
        <charset val="161"/>
        <scheme val="minor"/>
      </rPr>
      <t xml:space="preserve">
</t>
    </r>
    <r>
      <rPr>
        <sz val="9"/>
        <color theme="1"/>
        <rFont val="Calibri"/>
        <family val="2"/>
        <charset val="161"/>
        <scheme val="minor"/>
      </rPr>
      <t>Νο 2 ΧΩΡΙΣ ΒΕΛΟΝΑ 5-10- ΤΕΜΑΧΙΩΝ ΤΩΝ 75cm</t>
    </r>
  </si>
  <si>
    <r>
      <rPr>
        <b/>
        <sz val="9"/>
        <color rgb="FFFF0000"/>
        <rFont val="Calibri"/>
        <family val="2"/>
        <charset val="161"/>
        <scheme val="minor"/>
      </rPr>
      <t>ΡΑΜΜΑ ΣΥΝΘΕΤΙΚΟ ΜΗ ΑΠΟΡΡΟΦΗΣΙΜΟ ΜΟΝΟΚΛΩΝΟ ΠΟΛΥΑΜΙΔΙΟ (ΝΑΥΛΟΝ).</t>
    </r>
    <r>
      <rPr>
        <sz val="9"/>
        <color theme="1"/>
        <rFont val="Calibri"/>
        <family val="2"/>
        <charset val="161"/>
        <scheme val="minor"/>
      </rPr>
      <t xml:space="preserve">
</t>
    </r>
    <r>
      <rPr>
        <b/>
        <sz val="9"/>
        <color theme="8"/>
        <rFont val="Calibri"/>
        <family val="2"/>
        <charset val="161"/>
        <scheme val="minor"/>
      </rPr>
      <t>ΟΙ ΒΕΛΟΝΕΣ ΝΑ ΑΠΟΤΕΛΟΥΝΤΑΙ ΑΠΟ ΥΨΗΛΗΣ ΠΟΙΟΤΗΤΑΣ ΚΡΑΜΑ ΧΑΛΥΒΑ 455 ΚΑΙ ΑΝΩ ΚΑΤΑ AISI ΜΕ ΠΕΡΙΕΚΤΙΚΟΤΗΤΑ ΝΙΚΕΛΙΟΥ 7,5-9,5% Ή ΙΣΟΔΥΝΑΜΟ, ΩΣΤΕ ΝΑ ΑΝΤΙΣΤΕΚΟΝΤΑΙ ΣΕ ΚΑΜΨΗ-ΣΤΡΕΒΛΩΣΗ</t>
    </r>
  </si>
  <si>
    <t>6.1</t>
  </si>
  <si>
    <t xml:space="preserve">Νο 7/0 ΜΕ ΒΕΛΟΝΑ ΣΠΑΤΟΥΛΑ ΔΙΠΛΗ ΠΛΑΓΙΩΣ ΚΟΠΤΟΥΣΑ 3/8 ΚΥΚΛΟΥ ΤΥΠΟΥ C ΜΗΚΟΣ ΒΕΛΝΟΑΣ 6,55mm ΠΑΧΟΣ ΒΕΛΟΝΑΣ 0,2mm ΑΚΤΙΝΑ ΒΕΛΟΝΑΣ 2,77mm ΚΑΙ ΜΗΚΟΣ ΡΑΜΜΑΤΟΣ 30cm+/-1. ANTOXH RAMMATOS 20-25%. OI BΕΛΟΝΕΣ ΝΑ ΔΙΑΘΕΤΟΥΝ ΠΕΠΛΑΤΙΣΜΕΝΟ ΣΩΜΑ ΚΑΙ ΡΑΒΔΩΣΕΙΣ </t>
  </si>
  <si>
    <t>6.2</t>
  </si>
  <si>
    <t>Νο 8/0 ΜΕ ΒΕΛΟΝΑ ΣΠΑΤΟΥΛΑ ΔΙΠΛΗ ΠΛΑΓΙΩΣ ΚΟΠΤΟΥΣΑ 3/8 ΚΥΚΛΟΥ ΤΥΠΟΥ C ΜΗΚΟΣ ΒΕΛΝΟΑΣ 6,55mm ΠΑΧΟΣ ΒΕΛΟΝΑΣ 0,2mm ΑΚΤΙΝΑ ΒΕΛΟΝΑΣ 2,77mm ΚΑΙ ΜΗΚΟΣ ΡΑΜΜΑΤΟΣ 30cm+/-1. ANTOXH RAMMATOS 20-25%.  OI BΕΛΟΝΕΣ ΝΑ ΔΙΑΘΕΤΟΥΝ ΠΕΠΛΑΤΙΣΜΕΝΟ ΣΩΜΑ ΚΑΙ ΡΑΒΔΩΣΕΙΣ</t>
  </si>
  <si>
    <r>
      <rPr>
        <b/>
        <sz val="9"/>
        <color rgb="FFFF0000"/>
        <rFont val="Calibri"/>
        <family val="2"/>
        <charset val="161"/>
        <scheme val="minor"/>
      </rPr>
      <t>ΡΑΜΜΑ ΣΥΝΘΕΤΙΚΟ ΜΗ ΑΠΟΡΡΟΦΗΣΙΜΟ ΜΟΝΟΚΛΩΝΟ ΠΟΛΥΠΡΟΠΥΛΕΝΙΟ.</t>
    </r>
    <r>
      <rPr>
        <sz val="9"/>
        <color theme="1"/>
        <rFont val="Calibri"/>
        <family val="2"/>
        <charset val="161"/>
        <scheme val="minor"/>
      </rPr>
      <t xml:space="preserve">
</t>
    </r>
    <r>
      <rPr>
        <b/>
        <sz val="9"/>
        <color theme="8"/>
        <rFont val="Calibri"/>
        <family val="2"/>
        <charset val="161"/>
        <scheme val="minor"/>
      </rPr>
      <t>ΟΙ ΒΕΛΟΝΕΣ ΝΑ ΑΠΟΤΕΛΟΥΝΤΑΙ ΑΠΟ ΥΨΗΛΗΣ ΠΟΙΟΤΗΤΑΣ ΚΡΑΜΑ ΧΑΛΥΒΑ 455 ΚΑΙ ΑΝΩ ΚΑΤΑ AISI ΜΕ ΠΕΡΙΕΚΤΙΚΟΤΗΤΑ ΝΙΚΕΛΙΟΥ 7,5-9,5% Ή ΙΣΟΔΥΝΑΜΟ, ΩΣΤΕ ΝΑ ΑΝΤΙΣΤΕΚΟΝΤΑΙ ΣΕ ΚΑΜΨΗ-ΣΤΡΕΒΛΩΣΗ.</t>
    </r>
    <r>
      <rPr>
        <sz val="9"/>
        <color theme="1"/>
        <rFont val="Calibri"/>
        <family val="2"/>
        <charset val="161"/>
        <scheme val="minor"/>
      </rPr>
      <t xml:space="preserve">
Νο 9/0 ΜΕ ΔΙΠΛΗ ΒΕΛΟΝΑ 3/8 ΚΥΚΛΟΥ ΣΤΡΟΓΓΥΛΗ 5-6,5mm MHKOΣ ΡΑΜΜΑΤΟΣ 15cm</t>
    </r>
  </si>
  <si>
    <t>ΡΑΜΜΑ ΣΥΝΘΕΤΙΚΟ ΑΠΟΡΡΟΦΗΣΙΜΟ ΜΟΝΟΚΛΩΝΑ ΒΡΑΔΕΙΑΣ ΑΠΟΡΡΟΦΗΣΗΣ</t>
  </si>
  <si>
    <t>8.1</t>
  </si>
  <si>
    <t>Νο 0 ΜΕ ΒΕΛΟΝΑ ½ ΚΥΚΛΟΥ ΣΤΡΟΓΓΥΛΗ 36-40mm ΜΗΚΟΣ ΡΑΜΜΑΤΟΣ 70-75cm</t>
  </si>
  <si>
    <t>8.2</t>
  </si>
  <si>
    <t>Νο 1 ΜΕ ΒΕΛΟΝΑ ½ ΚΥΚΛΟΥ ΣΤΡΟΓΓΥΛΗ 36-40mm ΜΗΚΟΣ ΡΑΜΜΑΤΟΣ 70-75cm</t>
  </si>
  <si>
    <t>8.3</t>
  </si>
  <si>
    <t>Νο 2/0 ΜΕ ΒΕΛΟΝΑ ½ ΚΥΚΛΟΥ ΣΤΡΟΓΓΥΛΗ 36-40mm ΜΗΚΟΣ ΡΑΜΜΑΤΟΣ 70-75cm</t>
  </si>
  <si>
    <t>8.4</t>
  </si>
  <si>
    <t>Νο 3/0 ΜΕ ΒΕΛΟΝΑ ½ ΚΥΚΛΟΥ ΣΤΡΟΓΓΥΛΗ 36-40mm ΜΗΚΟΣ ΡΑΜΜΑΤΟΣ 70-75cm</t>
  </si>
  <si>
    <t>8.5</t>
  </si>
  <si>
    <t>Νο 0 ΜΕ  ΜΙΑ ΒΕΛΟΝΑ ½ ΚΥΚΛΟΥ ΣΤΡΟΓΓΥΛΗ 40-46mm ΜΗΚΟΣ ΡΑΜΜΑΤΟΣ 150cm ΘΗΛΕΙΑ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</si>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</sst>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rgb="FFFF0000"/>
      <name val="Calibri"/>
      <family val="2"/>
      <charset val="161"/>
      <scheme val="minor"/>
    </font>
    <font>
      <sz val="9"/>
      <color rgb="FFFF0000"/>
      <name val="Calibri"/>
      <family val="2"/>
      <charset val="161"/>
      <scheme val="minor"/>
    </font>
    <font>
      <b/>
      <sz val="9"/>
      <color theme="8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2" fontId="3" fillId="0" borderId="1" xfId="0" applyNumberFormat="1" applyFont="1" applyBorder="1"/>
    <xf numFmtId="0" fontId="4" fillId="0" borderId="1" xfId="0" applyFont="1" applyBorder="1" applyAlignment="1">
      <alignment wrapText="1"/>
    </xf>
    <xf numFmtId="0" fontId="0" fillId="0" borderId="1" xfId="0" applyBorder="1"/>
    <xf numFmtId="0" fontId="3" fillId="0" borderId="1" xfId="0" applyFont="1" applyFill="1" applyBorder="1" applyAlignment="1">
      <alignment wrapText="1"/>
    </xf>
    <xf numFmtId="164" fontId="7" fillId="0" borderId="1" xfId="0" applyNumberFormat="1" applyFont="1" applyBorder="1"/>
    <xf numFmtId="164" fontId="1" fillId="0" borderId="1" xfId="0" applyNumberFormat="1" applyFont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N3" sqref="N3"/>
    </sheetView>
  </sheetViews>
  <sheetFormatPr defaultRowHeight="14.4" x14ac:dyDescent="0.3"/>
  <cols>
    <col min="1" max="1" width="5" customWidth="1"/>
    <col min="2" max="2" width="28.6640625" customWidth="1"/>
    <col min="3" max="3" width="8.88671875" customWidth="1"/>
    <col min="4" max="4" width="9" customWidth="1"/>
    <col min="5" max="5" width="8.44140625" customWidth="1"/>
    <col min="6" max="6" width="10.6640625" customWidth="1"/>
    <col min="7" max="7" width="5.88671875" customWidth="1"/>
    <col min="8" max="8" width="10.6640625" customWidth="1"/>
  </cols>
  <sheetData>
    <row r="1" spans="1:8" ht="36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44.6" x14ac:dyDescent="0.3">
      <c r="A2" s="2">
        <v>1</v>
      </c>
      <c r="B2" s="2" t="s">
        <v>8</v>
      </c>
      <c r="C2" s="2" t="s">
        <v>9</v>
      </c>
      <c r="D2" s="2">
        <v>100</v>
      </c>
      <c r="E2" s="3">
        <v>3.5</v>
      </c>
      <c r="F2" s="3">
        <f>D2*E2</f>
        <v>350</v>
      </c>
      <c r="G2" s="2">
        <v>1.1299999999999999</v>
      </c>
      <c r="H2" s="3">
        <f>F2*G2</f>
        <v>395.49999999999994</v>
      </c>
    </row>
    <row r="3" spans="1:8" ht="108.6" x14ac:dyDescent="0.3">
      <c r="A3" s="4">
        <v>2</v>
      </c>
      <c r="B3" s="5" t="s">
        <v>10</v>
      </c>
      <c r="C3" s="2"/>
      <c r="D3" s="4"/>
      <c r="E3" s="4"/>
      <c r="F3" s="3"/>
      <c r="G3" s="2"/>
      <c r="H3" s="3"/>
    </row>
    <row r="4" spans="1:8" ht="36.6" x14ac:dyDescent="0.3">
      <c r="A4" s="4" t="s">
        <v>11</v>
      </c>
      <c r="B4" s="2" t="s">
        <v>12</v>
      </c>
      <c r="C4" s="2" t="s">
        <v>9</v>
      </c>
      <c r="D4" s="4">
        <v>72</v>
      </c>
      <c r="E4" s="4">
        <v>3.95</v>
      </c>
      <c r="F4" s="3">
        <f t="shared" ref="F4:F23" si="0">D4*E4</f>
        <v>284.40000000000003</v>
      </c>
      <c r="G4" s="2">
        <v>1.1299999999999999</v>
      </c>
      <c r="H4" s="3">
        <f t="shared" ref="H4:H23" si="1">F4*G4</f>
        <v>321.37200000000001</v>
      </c>
    </row>
    <row r="5" spans="1:8" ht="36.6" x14ac:dyDescent="0.3">
      <c r="A5" s="4" t="s">
        <v>13</v>
      </c>
      <c r="B5" s="2" t="s">
        <v>14</v>
      </c>
      <c r="C5" s="2" t="s">
        <v>9</v>
      </c>
      <c r="D5" s="4">
        <v>36</v>
      </c>
      <c r="E5" s="6">
        <v>3.8</v>
      </c>
      <c r="F5" s="3">
        <f t="shared" si="0"/>
        <v>136.79999999999998</v>
      </c>
      <c r="G5" s="2">
        <v>1.1299999999999999</v>
      </c>
      <c r="H5" s="3">
        <f t="shared" si="1"/>
        <v>154.58399999999997</v>
      </c>
    </row>
    <row r="6" spans="1:8" ht="36.6" x14ac:dyDescent="0.3">
      <c r="A6" s="4">
        <v>3</v>
      </c>
      <c r="B6" s="7" t="s">
        <v>15</v>
      </c>
      <c r="C6" s="2"/>
      <c r="D6" s="4"/>
      <c r="E6" s="4"/>
      <c r="F6" s="3"/>
      <c r="G6" s="2"/>
      <c r="H6" s="3"/>
    </row>
    <row r="7" spans="1:8" ht="24.6" x14ac:dyDescent="0.3">
      <c r="A7" s="4" t="s">
        <v>16</v>
      </c>
      <c r="B7" s="2" t="s">
        <v>17</v>
      </c>
      <c r="C7" s="2" t="s">
        <v>9</v>
      </c>
      <c r="D7" s="4">
        <v>100</v>
      </c>
      <c r="E7" s="6">
        <v>1.1000000000000001</v>
      </c>
      <c r="F7" s="3">
        <f t="shared" si="0"/>
        <v>110.00000000000001</v>
      </c>
      <c r="G7" s="2">
        <v>1.1299999999999999</v>
      </c>
      <c r="H7" s="3">
        <f t="shared" si="1"/>
        <v>124.30000000000001</v>
      </c>
    </row>
    <row r="8" spans="1:8" ht="24.6" x14ac:dyDescent="0.3">
      <c r="A8" s="4" t="s">
        <v>18</v>
      </c>
      <c r="B8" s="2" t="s">
        <v>19</v>
      </c>
      <c r="C8" s="2" t="s">
        <v>9</v>
      </c>
      <c r="D8" s="4">
        <v>36</v>
      </c>
      <c r="E8" s="6">
        <v>1.1000000000000001</v>
      </c>
      <c r="F8" s="3">
        <f t="shared" si="0"/>
        <v>39.6</v>
      </c>
      <c r="G8" s="2">
        <v>1.1299999999999999</v>
      </c>
      <c r="H8" s="3">
        <f t="shared" si="1"/>
        <v>44.747999999999998</v>
      </c>
    </row>
    <row r="9" spans="1:8" ht="36.6" x14ac:dyDescent="0.3">
      <c r="A9" s="4" t="s">
        <v>20</v>
      </c>
      <c r="B9" s="2" t="s">
        <v>21</v>
      </c>
      <c r="C9" s="2" t="s">
        <v>9</v>
      </c>
      <c r="D9" s="4">
        <v>100</v>
      </c>
      <c r="E9" s="6">
        <v>1.1000000000000001</v>
      </c>
      <c r="F9" s="3">
        <f t="shared" si="0"/>
        <v>110.00000000000001</v>
      </c>
      <c r="G9" s="2">
        <v>1.1299999999999999</v>
      </c>
      <c r="H9" s="3">
        <f t="shared" si="1"/>
        <v>124.30000000000001</v>
      </c>
    </row>
    <row r="10" spans="1:8" ht="36.6" x14ac:dyDescent="0.3">
      <c r="A10" s="4" t="s">
        <v>22</v>
      </c>
      <c r="B10" s="2" t="s">
        <v>23</v>
      </c>
      <c r="C10" s="2" t="s">
        <v>9</v>
      </c>
      <c r="D10" s="4">
        <v>36</v>
      </c>
      <c r="E10" s="6">
        <v>4</v>
      </c>
      <c r="F10" s="3">
        <f t="shared" si="0"/>
        <v>144</v>
      </c>
      <c r="G10" s="2">
        <v>1.1299999999999999</v>
      </c>
      <c r="H10" s="3">
        <f t="shared" si="1"/>
        <v>162.71999999999997</v>
      </c>
    </row>
    <row r="11" spans="1:8" ht="36.6" x14ac:dyDescent="0.3">
      <c r="A11" s="4" t="s">
        <v>24</v>
      </c>
      <c r="B11" s="2" t="s">
        <v>25</v>
      </c>
      <c r="C11" s="2" t="s">
        <v>9</v>
      </c>
      <c r="D11" s="4">
        <v>36</v>
      </c>
      <c r="E11" s="6">
        <v>2.6</v>
      </c>
      <c r="F11" s="3">
        <f t="shared" si="0"/>
        <v>93.600000000000009</v>
      </c>
      <c r="G11" s="2">
        <v>1.1299999999999999</v>
      </c>
      <c r="H11" s="3">
        <f t="shared" si="1"/>
        <v>105.768</v>
      </c>
    </row>
    <row r="12" spans="1:8" ht="48.6" x14ac:dyDescent="0.3">
      <c r="A12" s="4">
        <v>4</v>
      </c>
      <c r="B12" s="5" t="s">
        <v>26</v>
      </c>
      <c r="C12" s="2" t="s">
        <v>9</v>
      </c>
      <c r="D12" s="4">
        <v>12</v>
      </c>
      <c r="E12" s="4">
        <v>0.95</v>
      </c>
      <c r="F12" s="3">
        <f t="shared" si="0"/>
        <v>11.399999999999999</v>
      </c>
      <c r="G12" s="2">
        <v>1.1299999999999999</v>
      </c>
      <c r="H12" s="3">
        <f t="shared" si="1"/>
        <v>12.881999999999998</v>
      </c>
    </row>
    <row r="13" spans="1:8" ht="144.6" x14ac:dyDescent="0.3">
      <c r="A13" s="4">
        <v>5</v>
      </c>
      <c r="B13" s="5" t="s">
        <v>27</v>
      </c>
      <c r="C13" s="2" t="s">
        <v>9</v>
      </c>
      <c r="D13" s="4">
        <v>72</v>
      </c>
      <c r="E13" s="4">
        <v>0.92</v>
      </c>
      <c r="F13" s="3">
        <f t="shared" si="0"/>
        <v>66.240000000000009</v>
      </c>
      <c r="G13" s="2">
        <v>1.1299999999999999</v>
      </c>
      <c r="H13" s="3">
        <f t="shared" si="1"/>
        <v>74.851200000000006</v>
      </c>
    </row>
    <row r="14" spans="1:8" ht="108.6" x14ac:dyDescent="0.3">
      <c r="A14" s="4">
        <v>6</v>
      </c>
      <c r="B14" s="2" t="s">
        <v>28</v>
      </c>
      <c r="C14" s="2"/>
      <c r="D14" s="4"/>
      <c r="E14" s="4"/>
      <c r="F14" s="3"/>
      <c r="G14" s="2"/>
      <c r="H14" s="3"/>
    </row>
    <row r="15" spans="1:8" ht="96.6" x14ac:dyDescent="0.3">
      <c r="A15" s="4" t="s">
        <v>29</v>
      </c>
      <c r="B15" s="2" t="s">
        <v>30</v>
      </c>
      <c r="C15" s="2" t="s">
        <v>9</v>
      </c>
      <c r="D15" s="4">
        <v>36</v>
      </c>
      <c r="E15" s="4">
        <v>7.35</v>
      </c>
      <c r="F15" s="3">
        <f t="shared" si="0"/>
        <v>264.59999999999997</v>
      </c>
      <c r="G15" s="2">
        <v>1.1299999999999999</v>
      </c>
      <c r="H15" s="3">
        <f t="shared" si="1"/>
        <v>298.99799999999993</v>
      </c>
    </row>
    <row r="16" spans="1:8" ht="96.6" x14ac:dyDescent="0.3">
      <c r="A16" s="4" t="s">
        <v>31</v>
      </c>
      <c r="B16" s="2" t="s">
        <v>32</v>
      </c>
      <c r="C16" s="2" t="s">
        <v>9</v>
      </c>
      <c r="D16" s="4">
        <v>36</v>
      </c>
      <c r="E16" s="4">
        <v>7.35</v>
      </c>
      <c r="F16" s="3">
        <f t="shared" si="0"/>
        <v>264.59999999999997</v>
      </c>
      <c r="G16" s="2">
        <v>1.1299999999999999</v>
      </c>
      <c r="H16" s="3">
        <f t="shared" si="1"/>
        <v>298.99799999999993</v>
      </c>
    </row>
    <row r="17" spans="1:8" ht="144.6" x14ac:dyDescent="0.3">
      <c r="A17" s="4">
        <v>7</v>
      </c>
      <c r="B17" s="2" t="s">
        <v>33</v>
      </c>
      <c r="C17" s="2" t="s">
        <v>9</v>
      </c>
      <c r="D17" s="4">
        <v>12</v>
      </c>
      <c r="E17" s="4">
        <v>13.64</v>
      </c>
      <c r="F17" s="3">
        <f t="shared" si="0"/>
        <v>163.68</v>
      </c>
      <c r="G17" s="2">
        <v>1.1299999999999999</v>
      </c>
      <c r="H17" s="3">
        <f t="shared" si="1"/>
        <v>184.95839999999998</v>
      </c>
    </row>
    <row r="18" spans="1:8" ht="36.6" x14ac:dyDescent="0.3">
      <c r="A18" s="4">
        <v>8</v>
      </c>
      <c r="B18" s="7" t="s">
        <v>34</v>
      </c>
      <c r="C18" s="2"/>
      <c r="D18" s="4"/>
      <c r="E18" s="4"/>
      <c r="F18" s="3"/>
      <c r="G18" s="2"/>
      <c r="H18" s="3"/>
    </row>
    <row r="19" spans="1:8" ht="24.6" x14ac:dyDescent="0.3">
      <c r="A19" s="4" t="s">
        <v>35</v>
      </c>
      <c r="B19" s="2" t="s">
        <v>36</v>
      </c>
      <c r="C19" s="2" t="s">
        <v>9</v>
      </c>
      <c r="D19" s="4">
        <v>36</v>
      </c>
      <c r="E19" s="4">
        <v>1.65</v>
      </c>
      <c r="F19" s="3">
        <f t="shared" si="0"/>
        <v>59.4</v>
      </c>
      <c r="G19" s="2">
        <v>1.1299999999999999</v>
      </c>
      <c r="H19" s="3">
        <f t="shared" si="1"/>
        <v>67.121999999999986</v>
      </c>
    </row>
    <row r="20" spans="1:8" ht="24.6" x14ac:dyDescent="0.3">
      <c r="A20" s="4" t="s">
        <v>37</v>
      </c>
      <c r="B20" s="2" t="s">
        <v>38</v>
      </c>
      <c r="C20" s="2" t="s">
        <v>9</v>
      </c>
      <c r="D20" s="4">
        <v>108</v>
      </c>
      <c r="E20" s="4">
        <v>1.65</v>
      </c>
      <c r="F20" s="3">
        <f t="shared" si="0"/>
        <v>178.2</v>
      </c>
      <c r="G20" s="2">
        <v>1.1299999999999999</v>
      </c>
      <c r="H20" s="3">
        <f t="shared" si="1"/>
        <v>201.36599999999996</v>
      </c>
    </row>
    <row r="21" spans="1:8" ht="36.6" x14ac:dyDescent="0.3">
      <c r="A21" s="4" t="s">
        <v>39</v>
      </c>
      <c r="B21" s="2" t="s">
        <v>40</v>
      </c>
      <c r="C21" s="2" t="s">
        <v>9</v>
      </c>
      <c r="D21" s="4">
        <v>72</v>
      </c>
      <c r="E21" s="4">
        <v>1.65</v>
      </c>
      <c r="F21" s="3">
        <f t="shared" si="0"/>
        <v>118.8</v>
      </c>
      <c r="G21" s="2">
        <v>1.1299999999999999</v>
      </c>
      <c r="H21" s="3">
        <f t="shared" si="1"/>
        <v>134.24399999999997</v>
      </c>
    </row>
    <row r="22" spans="1:8" ht="36.6" x14ac:dyDescent="0.3">
      <c r="A22" s="4" t="s">
        <v>41</v>
      </c>
      <c r="B22" s="2" t="s">
        <v>42</v>
      </c>
      <c r="C22" s="2" t="s">
        <v>9</v>
      </c>
      <c r="D22" s="4">
        <v>36</v>
      </c>
      <c r="E22" s="4">
        <v>1.65</v>
      </c>
      <c r="F22" s="3">
        <f t="shared" si="0"/>
        <v>59.4</v>
      </c>
      <c r="G22" s="2">
        <v>1.1299999999999999</v>
      </c>
      <c r="H22" s="3">
        <f t="shared" si="1"/>
        <v>67.121999999999986</v>
      </c>
    </row>
    <row r="23" spans="1:8" ht="36.6" x14ac:dyDescent="0.3">
      <c r="A23" s="4" t="s">
        <v>43</v>
      </c>
      <c r="B23" s="2" t="s">
        <v>44</v>
      </c>
      <c r="C23" s="2" t="s">
        <v>9</v>
      </c>
      <c r="D23" s="4">
        <v>180</v>
      </c>
      <c r="E23" s="6">
        <v>2.2000000000000002</v>
      </c>
      <c r="F23" s="3">
        <f t="shared" si="0"/>
        <v>396.00000000000006</v>
      </c>
      <c r="G23" s="2">
        <v>1.1299999999999999</v>
      </c>
      <c r="H23" s="3">
        <f t="shared" si="1"/>
        <v>447.48</v>
      </c>
    </row>
    <row r="24" spans="1:8" x14ac:dyDescent="0.3">
      <c r="A24" s="8"/>
      <c r="B24" s="9" t="s">
        <v>45</v>
      </c>
      <c r="C24" s="8"/>
      <c r="D24" s="8"/>
      <c r="E24" s="8"/>
      <c r="F24" s="10">
        <f>SUM(F2:F23)</f>
        <v>2850.7200000000003</v>
      </c>
      <c r="G24" s="11"/>
      <c r="H24" s="10">
        <f>SUM(H2:H23)</f>
        <v>3221.3136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ΑΙΤΗΜΑ 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2025-07-02T07:13:15Z</dcterms:modified>
</cp:coreProperties>
</file>