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Φύλλο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/>
  <c r="G5" s="1"/>
  <c r="F4"/>
  <c r="G4" s="1"/>
  <c r="F3"/>
  <c r="G3" s="1"/>
  <c r="F2"/>
  <c r="G2" s="1"/>
  <c r="G6" l="1"/>
  <c r="F6"/>
</calcChain>
</file>

<file path=xl/sharedStrings.xml><?xml version="1.0" encoding="utf-8"?>
<sst xmlns="http://schemas.openxmlformats.org/spreadsheetml/2006/main" count="16" uniqueCount="14">
  <si>
    <t xml:space="preserve">ΜΟΝΑΔΑ ΜΕΤΡΗΣΗΣ </t>
  </si>
  <si>
    <t xml:space="preserve">ΠΟΣΟΤΗΤΑ </t>
  </si>
  <si>
    <t xml:space="preserve"> ΤΙΜΗ ΜΟΝΑΔΑΣ</t>
  </si>
  <si>
    <t xml:space="preserve">ΣΥΝΟΛΙΚΗ ΤΙΜΗ </t>
  </si>
  <si>
    <t>ΣΥΝΟΛΙΚΗ ΤΙΜΗ ΣΥΜΠ. ΦΠΑ 24%</t>
  </si>
  <si>
    <t>ΤΜΧ</t>
  </si>
  <si>
    <t xml:space="preserve">ΠΕΡΙΓΡΑΦΗ </t>
  </si>
  <si>
    <t>ΜΕΤΡΟ</t>
  </si>
  <si>
    <t>ΣΥΝΟΛΙΚΟ ΚΟΣΤΟΣ  ΑΙΤΗΜΑΤΟΣ ΜΕ ΚΑΕ 1529</t>
  </si>
  <si>
    <t xml:space="preserve">Α/Α </t>
  </si>
  <si>
    <t>ΚΟΥΒΕΡΤΕΣ ΑΚΡYΛΙΚΕΣ Διαστάσεις: 160cmΧ220cm Μονής ή διπλής όψεως με ρέλι ενίσχυσης πολυεστερικό μεγάλης αντοχής για να μην ξεφτάει, με κλωστές ραφής ανεξίτηλες, κατάλληλες για νοσοκομεία, από αρίστης ποιότητας πρωτογενή και όχι ανακυκλωμένη ύλη, 100% ακρυλικό, υποαλλεργικές, μαλακές, με αντοχή στο σκώρο, ζεστές, ανθεκτικές για πλύση σε ανάλογες θερμοκρασίες για συνθετικές ύλες και ήπιο πρόγραμμα στεγνώματος με έγκριση CE από τον ΕΟΦ ιατροτεχνολογικών προϊόντων , ISO: 9001:2015 . Λογότυπο νοσοκομείου: υφασμένο. Απαραίτητη η προσκόμιση δείγματος</t>
  </si>
  <si>
    <t xml:space="preserve">ΣΕΝΤΟΝΙ 1,65Χ2,60 ΛΕΥΚΟ Σύνθεση: 100% βαμβακερό (ύφασμα: ΚΑΜΠΟΤ) διαστάσεις: διάφορες (έως και 10cm επιπλέον) – ρεβέρ επάνω μέρος 4 cm γύρισμα κάτω μέρος 1 cm. Η απώλεια μετά το πλύσιμο να μην υπερβαίνει το 1%. Βάρος σεντονιού 210gr/m2 Ύφανση: σταθερή, ισόπυκνη χωρίς ελαττώματα, ανθεκτική σε πλύσεις υψηλών θερμοκρασιών (95 βαθμούς Κελσίου) με ισχυρά απορρυπαντικά και επανειλημμένες χλωριοποιήσεις. :Όλα τα σεντόνια κατά τη διαδικασία της λεύκανσης να έχουν υποστεί επεξεργασία sunforise. Ανεξίτηλα χρώματα διπλής ραφής με χιαστί γαζί. Η εταιρεία παραγωγής να έχει πιστοποίηση ISO: 9001/2015 και πιστοποιητικό CE από τον ΕΟΦ ιατροτεχνολογικών προϊόντων. Να πληρούνται οι προδιαγραφές υφασμάτων του Υπουργείου Ανάπτυξης και Εμπορίου. Λογότυπο Νοσοκομείου: ετικέτα ή σφραγίδα ανεξίτηλη </t>
  </si>
  <si>
    <t>ΜΑΞΙΛΑΡΟΘΗΚΕΣ ΒΑΜΒΑΚΕΡΕΣ 0,52Χ0,72 Σύνθεση: 100% βαμβακερό με ύφανση απλή Πυκνότης κρόκης: 22 κλωστές/cm περίπου Πυκνότης στυμόνος: 24 κλωστές/cm περίπου Το βάρος του υφάσματος να κυμαίνεται από 190gr/m2 – 210gr/m2. Το ύφασμα να έχει υποστεί την επεξεργασία sumforise διαστάσεις διάφορες και στο άνοιγμα να υπάρχει φάκελος 20 εκ. περίπου Η εταιρεία παραγωγής να έχει πιστοποίηση ISO: 9001/2015 και πιστοποιητικό CE Να πληρούνται οι προδιαγραφές υφασμάτων του Υπουργείου Ανάπτυξης και Εμπορίου</t>
  </si>
  <si>
    <t>ΥΦΑΣΜΑ ΠΡΑΣΙΝΟ ΒΑΜΒΑΚΕΡΟ (ΦΑΡΔΟΣ 1,65cm)Σύνθεση: 100% βαμβακερό. Βάρος  210gr/m2. Ύφανση: σταθερή, ισόπυκνη χωρίς ελαττώματα, ανθεκτική σε πλύσεις υψηλών θερμοκρασιών (95 βαθμούς Κελσίου) με ισχυρά απορρυπαντικά και επανειλημμένες χλωριοποιήσεις.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</si>
</sst>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0" applyNumberFormat="1"/>
    <xf numFmtId="0" fontId="2" fillId="0" borderId="0" xfId="0" applyFont="1"/>
    <xf numFmtId="44" fontId="3" fillId="0" borderId="1" xfId="1" applyFont="1" applyFill="1" applyBorder="1"/>
    <xf numFmtId="44" fontId="0" fillId="0" borderId="0" xfId="1" applyFont="1"/>
    <xf numFmtId="0" fontId="5" fillId="0" borderId="0" xfId="0" applyFont="1"/>
    <xf numFmtId="44" fontId="5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4" fontId="3" fillId="0" borderId="1" xfId="0" applyNumberFormat="1" applyFont="1" applyBorder="1"/>
    <xf numFmtId="0" fontId="4" fillId="0" borderId="1" xfId="0" applyFont="1" applyBorder="1" applyAlignment="1">
      <alignment horizontal="left" wrapText="1"/>
    </xf>
  </cellXfs>
  <cellStyles count="2">
    <cellStyle name="Κανονικό" xfId="0" builtinId="0"/>
    <cellStyle name="Νόμισμ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B2" sqref="B2:B5"/>
    </sheetView>
  </sheetViews>
  <sheetFormatPr defaultRowHeight="15"/>
  <cols>
    <col min="1" max="1" width="6" customWidth="1"/>
    <col min="2" max="2" width="54.7109375" customWidth="1"/>
    <col min="5" max="5" width="11.140625" customWidth="1"/>
    <col min="6" max="6" width="12.140625" customWidth="1"/>
    <col min="7" max="7" width="12.7109375" customWidth="1"/>
    <col min="8" max="8" width="9.42578125" bestFit="1" customWidth="1"/>
    <col min="9" max="10" width="11" bestFit="1" customWidth="1"/>
    <col min="11" max="12" width="12" bestFit="1" customWidth="1"/>
  </cols>
  <sheetData>
    <row r="1" spans="1:12" ht="36.75">
      <c r="A1" s="7" t="s">
        <v>9</v>
      </c>
      <c r="B1" s="8" t="s">
        <v>6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I1" s="1"/>
      <c r="J1" s="1"/>
      <c r="K1" s="2"/>
      <c r="L1" s="2"/>
    </row>
    <row r="2" spans="1:12" ht="119.25" customHeight="1">
      <c r="A2" s="7">
        <v>1</v>
      </c>
      <c r="B2" s="9" t="s">
        <v>10</v>
      </c>
      <c r="C2" s="8" t="s">
        <v>5</v>
      </c>
      <c r="D2" s="8">
        <v>30</v>
      </c>
      <c r="E2" s="3">
        <v>14.8</v>
      </c>
      <c r="F2" s="10">
        <f t="shared" ref="F2:F5" si="0">E2*D2</f>
        <v>444</v>
      </c>
      <c r="G2" s="10">
        <f t="shared" ref="G2:G5" si="1">F2*1.24</f>
        <v>550.55999999999995</v>
      </c>
      <c r="K2" s="4"/>
      <c r="L2" s="4"/>
    </row>
    <row r="3" spans="1:12" ht="166.5" customHeight="1">
      <c r="A3" s="7">
        <v>2</v>
      </c>
      <c r="B3" s="9" t="s">
        <v>11</v>
      </c>
      <c r="C3" s="8" t="s">
        <v>5</v>
      </c>
      <c r="D3" s="8">
        <v>700</v>
      </c>
      <c r="E3" s="3">
        <v>6.68</v>
      </c>
      <c r="F3" s="10">
        <f t="shared" si="0"/>
        <v>4676</v>
      </c>
      <c r="G3" s="10">
        <f t="shared" si="1"/>
        <v>5798.24</v>
      </c>
      <c r="K3" s="4"/>
      <c r="L3" s="4"/>
    </row>
    <row r="4" spans="1:12" ht="108" customHeight="1">
      <c r="A4" s="8">
        <v>3</v>
      </c>
      <c r="B4" s="8" t="s">
        <v>12</v>
      </c>
      <c r="C4" s="8" t="s">
        <v>5</v>
      </c>
      <c r="D4" s="8">
        <v>120</v>
      </c>
      <c r="E4" s="3">
        <v>1.49</v>
      </c>
      <c r="F4" s="10">
        <f t="shared" si="0"/>
        <v>178.8</v>
      </c>
      <c r="G4" s="10">
        <f t="shared" si="1"/>
        <v>221.71200000000002</v>
      </c>
      <c r="K4" s="4"/>
      <c r="L4" s="4"/>
    </row>
    <row r="5" spans="1:12" ht="60.75">
      <c r="A5" s="8">
        <v>4</v>
      </c>
      <c r="B5" s="8" t="s">
        <v>13</v>
      </c>
      <c r="C5" s="8" t="s">
        <v>7</v>
      </c>
      <c r="D5" s="8">
        <v>800</v>
      </c>
      <c r="E5" s="3">
        <v>3.28</v>
      </c>
      <c r="F5" s="10">
        <f t="shared" si="0"/>
        <v>2624</v>
      </c>
      <c r="G5" s="10">
        <f t="shared" si="1"/>
        <v>3253.7599999999998</v>
      </c>
      <c r="K5" s="4"/>
      <c r="L5" s="4"/>
    </row>
    <row r="6" spans="1:12">
      <c r="A6" s="7"/>
      <c r="B6" s="11" t="s">
        <v>8</v>
      </c>
      <c r="C6" s="11"/>
      <c r="D6" s="11"/>
      <c r="E6" s="11"/>
      <c r="F6" s="10">
        <f>SUM(F2:F5)</f>
        <v>7922.8</v>
      </c>
      <c r="G6" s="10">
        <f>SUM(G2:G5)</f>
        <v>9824.271999999999</v>
      </c>
      <c r="K6" s="4"/>
    </row>
    <row r="7" spans="1:12">
      <c r="A7" s="5"/>
      <c r="B7" s="5"/>
      <c r="C7" s="5"/>
      <c r="D7" s="5"/>
      <c r="E7" s="5"/>
      <c r="F7" s="5"/>
      <c r="G7" s="5"/>
    </row>
    <row r="8" spans="1:12">
      <c r="A8" s="5"/>
      <c r="B8" s="5"/>
      <c r="C8" s="5"/>
      <c r="D8" s="5"/>
      <c r="E8" s="5"/>
      <c r="F8" s="5"/>
      <c r="G8" s="5"/>
    </row>
    <row r="9" spans="1:12">
      <c r="A9" s="5"/>
      <c r="B9" s="5"/>
      <c r="C9" s="5"/>
      <c r="D9" s="5"/>
      <c r="E9" s="5"/>
      <c r="F9" s="5"/>
      <c r="G9" s="5"/>
    </row>
    <row r="10" spans="1:12">
      <c r="A10" s="5"/>
      <c r="B10" s="5"/>
      <c r="C10" s="5"/>
      <c r="D10" s="5"/>
      <c r="E10" s="5"/>
      <c r="F10" s="5"/>
      <c r="G10" s="5"/>
    </row>
    <row r="11" spans="1:12">
      <c r="A11" s="5"/>
      <c r="B11" s="5"/>
      <c r="C11" s="5"/>
      <c r="D11" s="5"/>
      <c r="E11" s="5"/>
      <c r="F11" s="6"/>
      <c r="G11" s="5"/>
    </row>
    <row r="12" spans="1:12">
      <c r="A12" s="5"/>
      <c r="B12" s="5"/>
      <c r="C12" s="5"/>
      <c r="D12" s="5"/>
      <c r="E12" s="5"/>
      <c r="F12" s="5"/>
      <c r="G12" s="5"/>
    </row>
    <row r="13" spans="1:12">
      <c r="A13" s="5"/>
      <c r="B13" s="5"/>
      <c r="C13" s="5"/>
      <c r="D13" s="5"/>
      <c r="E13" s="5"/>
      <c r="F13" s="5"/>
      <c r="G13" s="5"/>
    </row>
    <row r="14" spans="1:12">
      <c r="A14" s="5"/>
      <c r="B14" s="5"/>
      <c r="C14" s="5"/>
      <c r="D14" s="5"/>
      <c r="E14" s="5"/>
      <c r="F14" s="5"/>
      <c r="G14" s="5"/>
    </row>
    <row r="15" spans="1:12">
      <c r="A15" s="5"/>
      <c r="B15" s="5"/>
      <c r="C15" s="5"/>
      <c r="D15" s="5"/>
      <c r="E15" s="5"/>
      <c r="F15" s="5"/>
      <c r="G15" s="5"/>
    </row>
    <row r="16" spans="1:12">
      <c r="A16" s="5"/>
      <c r="B16" s="5"/>
      <c r="C16" s="5"/>
      <c r="D16" s="5"/>
      <c r="E16" s="5"/>
      <c r="F16" s="5"/>
      <c r="G16" s="5"/>
    </row>
  </sheetData>
  <mergeCells count="1"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exo</dc:creator>
  <cp:lastModifiedBy>ntinos</cp:lastModifiedBy>
  <dcterms:created xsi:type="dcterms:W3CDTF">2015-06-05T18:19:34Z</dcterms:created>
  <dcterms:modified xsi:type="dcterms:W3CDTF">2025-03-18T06:54:28Z</dcterms:modified>
</cp:coreProperties>
</file>